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<sst xmlns="http://schemas.openxmlformats.org/spreadsheetml/2006/main" count="213" uniqueCount="202">
  <si>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</si>
  <si>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</si>
  <si>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</si>
  <si>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</si>
  <si>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</si>
  <si>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</si>
  <si>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</si>
  <si>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</si>
  <si>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</si>
  <si>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</si>
  <si>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</si>
  <si>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</si>
  <si>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</si>
  <si>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</si>
  <si>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</si>
  <si>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</si>
  <si>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</si>
  <si>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</si>
  <si>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</si>
  <si>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</si>
  <si>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2.1.2</t>
  </si>
  <si>
    <t>2.1.3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</si>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</sst>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34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/>
    </xf>
    <xf numFmtId="4" fontId="1" fillId="0" borderId="15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odrigoc\Meus documentos\Minhas figuras\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" name="Picture 1" descr="file:///C:/Documents%20and%20Settings/rodrigoc/Meus%20documentos/Minhas%20figuras/logo_ancine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53225" y="476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tabSelected="1" view="pageBreakPreview" zoomScaleSheetLayoutView="100" zoomScalePageLayoutView="0" workbookViewId="0" topLeftCell="A115">
      <selection activeCell="R120" sqref="R120"/>
    </sheetView>
  </sheetViews>
  <sheetFormatPr defaultColWidth="9.140625" defaultRowHeight="12.75"/>
  <cols>
    <col min="3" max="3" width="45.57421875" style="0" bestFit="1" customWidth="1"/>
  </cols>
  <sheetData>
    <row r="2" spans="1:9" ht="12.75">
      <c r="A2" s="60" t="s">
        <v>198</v>
      </c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197</v>
      </c>
    </row>
    <row r="5" spans="1:9" ht="12.75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 ht="12.75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0</v>
      </c>
    </row>
    <row r="13" spans="1:9" ht="12.75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 ht="12.75">
      <c r="A14" s="20"/>
      <c r="B14" s="20" t="s">
        <v>19</v>
      </c>
      <c r="C14" s="26"/>
      <c r="D14" s="27"/>
      <c r="E14" s="26"/>
      <c r="F14" s="26"/>
      <c r="G14" s="28"/>
      <c r="H14" s="25">
        <f>SUM(F14*D14*G14)</f>
        <v>0</v>
      </c>
      <c r="I14" s="24"/>
    </row>
    <row r="15" spans="1:9" ht="12.75">
      <c r="A15" s="20"/>
      <c r="B15" s="20" t="s">
        <v>20</v>
      </c>
      <c r="C15" s="26"/>
      <c r="D15" s="27"/>
      <c r="E15" s="26"/>
      <c r="F15" s="26"/>
      <c r="G15" s="28"/>
      <c r="H15" s="25">
        <f>SUM(F15*D15*G15)</f>
        <v>0</v>
      </c>
      <c r="I15" s="24"/>
    </row>
    <row r="16" spans="1:9" ht="12.75">
      <c r="A16" s="20"/>
      <c r="B16" s="20" t="s">
        <v>21</v>
      </c>
      <c r="C16" s="26"/>
      <c r="D16" s="27"/>
      <c r="E16" s="26"/>
      <c r="F16" s="26"/>
      <c r="G16" s="28"/>
      <c r="H16" s="25">
        <f>SUM(F16*D16*G16)</f>
        <v>0</v>
      </c>
      <c r="I16" s="24"/>
    </row>
    <row r="17" spans="1:9" ht="12.75">
      <c r="A17" s="19" t="s">
        <v>22</v>
      </c>
      <c r="B17" s="20"/>
      <c r="C17" s="21"/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24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25</v>
      </c>
      <c r="B19" s="20"/>
      <c r="C19" s="53" t="s">
        <v>26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27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28</v>
      </c>
      <c r="B21" s="20"/>
      <c r="C21" s="53" t="s">
        <v>29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30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31</v>
      </c>
      <c r="B23" s="20"/>
      <c r="C23" s="53" t="s">
        <v>32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33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34</v>
      </c>
      <c r="B25" s="20"/>
      <c r="C25" s="53" t="s">
        <v>35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36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37</v>
      </c>
      <c r="D27" s="15"/>
      <c r="E27" s="14"/>
      <c r="F27" s="14"/>
      <c r="G27" s="16"/>
      <c r="H27" s="24"/>
      <c r="I27" s="18">
        <f>SUM(H28:H59)/2</f>
        <v>0</v>
      </c>
    </row>
    <row r="28" spans="1:9" ht="12.75">
      <c r="A28" s="19" t="s">
        <v>38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39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40</v>
      </c>
      <c r="B30" s="20"/>
      <c r="C30" s="53" t="s">
        <v>41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42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43</v>
      </c>
      <c r="B32" s="20"/>
      <c r="C32" s="53" t="s">
        <v>44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45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46</v>
      </c>
      <c r="B34" s="20"/>
      <c r="C34" s="53" t="s">
        <v>47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48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49</v>
      </c>
      <c r="B36" s="20"/>
      <c r="C36" s="53" t="s">
        <v>50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51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52</v>
      </c>
      <c r="B38" s="20"/>
      <c r="C38" s="53" t="s">
        <v>53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55</v>
      </c>
      <c r="B40" s="20"/>
      <c r="C40" s="53" t="s">
        <v>56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57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58</v>
      </c>
      <c r="B42" s="20"/>
      <c r="C42" s="53" t="s">
        <v>59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61</v>
      </c>
      <c r="B44" s="20"/>
      <c r="C44" s="53" t="s">
        <v>62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63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64</v>
      </c>
      <c r="B46" s="20"/>
      <c r="C46" s="53" t="s">
        <v>65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66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67</v>
      </c>
      <c r="B48" s="20"/>
      <c r="C48" s="53" t="s">
        <v>68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69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70</v>
      </c>
      <c r="B50" s="20"/>
      <c r="C50" s="53" t="s">
        <v>23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71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72</v>
      </c>
      <c r="B52" s="20"/>
      <c r="C52" s="53" t="s">
        <v>32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73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74</v>
      </c>
      <c r="B54" s="20"/>
      <c r="C54" s="53" t="s">
        <v>75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76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77</v>
      </c>
      <c r="B56" s="20"/>
      <c r="C56" s="53" t="s">
        <v>78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79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80</v>
      </c>
      <c r="B58" s="20"/>
      <c r="C58" s="53" t="s">
        <v>35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81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82</v>
      </c>
      <c r="D60" s="29"/>
      <c r="E60" s="30"/>
      <c r="F60" s="30"/>
      <c r="G60" s="31"/>
      <c r="H60" s="24"/>
      <c r="I60" s="18">
        <f>SUM(H61:H86)/2</f>
        <v>0</v>
      </c>
    </row>
    <row r="61" spans="1:9" ht="12.75">
      <c r="A61" s="19" t="s">
        <v>83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84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85</v>
      </c>
      <c r="B63" s="20"/>
      <c r="C63" s="55" t="s">
        <v>86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87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88</v>
      </c>
      <c r="B65" s="20"/>
      <c r="C65" s="55" t="s">
        <v>89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90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91</v>
      </c>
      <c r="B67" s="20"/>
      <c r="C67" s="55" t="s">
        <v>92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93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94</v>
      </c>
      <c r="B69" s="20"/>
      <c r="C69" s="55" t="s">
        <v>95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96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97</v>
      </c>
      <c r="B71" s="20"/>
      <c r="C71" s="55" t="s">
        <v>98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99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100</v>
      </c>
      <c r="B73" s="20"/>
      <c r="C73" s="55" t="s">
        <v>101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102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103</v>
      </c>
      <c r="B75" s="20"/>
      <c r="C75" s="55" t="s">
        <v>104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105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106</v>
      </c>
      <c r="B77" s="20"/>
      <c r="C77" s="55" t="s">
        <v>107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108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109</v>
      </c>
      <c r="B79" s="20"/>
      <c r="C79" s="53" t="s">
        <v>23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110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111</v>
      </c>
      <c r="B81" s="20"/>
      <c r="C81" s="53" t="s">
        <v>32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112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113</v>
      </c>
      <c r="B83" s="20"/>
      <c r="C83" s="53" t="s">
        <v>75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114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115</v>
      </c>
      <c r="B85" s="20"/>
      <c r="C85" s="53" t="s">
        <v>78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116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117</v>
      </c>
      <c r="D87" s="29"/>
      <c r="E87" s="30"/>
      <c r="F87" s="30"/>
      <c r="G87" s="31"/>
      <c r="H87" s="24"/>
      <c r="I87" s="18">
        <f>SUM(H88:H109)/2</f>
        <v>0</v>
      </c>
    </row>
    <row r="88" spans="1:9" ht="12.75">
      <c r="A88" s="19" t="s">
        <v>118</v>
      </c>
      <c r="B88" s="20"/>
      <c r="C88" s="53" t="s">
        <v>119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121</v>
      </c>
      <c r="B90" s="20"/>
      <c r="C90" s="53" t="s">
        <v>122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124</v>
      </c>
      <c r="B92" s="20"/>
      <c r="C92" s="53" t="s">
        <v>125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126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127</v>
      </c>
      <c r="B94" s="20"/>
      <c r="C94" s="53" t="s">
        <v>128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129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130</v>
      </c>
      <c r="B96" s="20"/>
      <c r="C96" s="53" t="s">
        <v>131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132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133</v>
      </c>
      <c r="B98" s="20"/>
      <c r="C98" s="53" t="s">
        <v>134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135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136</v>
      </c>
      <c r="B100" s="20"/>
      <c r="C100" s="53" t="s">
        <v>137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138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139</v>
      </c>
      <c r="B102" s="20"/>
      <c r="C102" s="53" t="s">
        <v>140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141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142</v>
      </c>
      <c r="B104" s="20"/>
      <c r="C104" s="53" t="s">
        <v>143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144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145</v>
      </c>
      <c r="B106" s="20"/>
      <c r="C106" s="53" t="s">
        <v>146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147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148</v>
      </c>
      <c r="B108" s="20"/>
      <c r="C108" s="53" t="s">
        <v>149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150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151</v>
      </c>
      <c r="D110" s="29"/>
      <c r="E110" s="30"/>
      <c r="F110" s="30"/>
      <c r="G110" s="31"/>
      <c r="H110" s="24"/>
      <c r="I110" s="18">
        <f>SUM(H111:H112)/2</f>
        <v>0</v>
      </c>
    </row>
    <row r="111" spans="1:9" ht="12.75">
      <c r="A111" s="19" t="s">
        <v>152</v>
      </c>
      <c r="B111" s="20"/>
      <c r="C111" s="53" t="s">
        <v>192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153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201</v>
      </c>
      <c r="D113" s="36"/>
      <c r="E113" s="37"/>
      <c r="F113" s="37"/>
      <c r="G113" s="38"/>
      <c r="H113" s="24"/>
      <c r="I113" s="39">
        <f>SUM(I7:I112)</f>
        <v>0</v>
      </c>
    </row>
    <row r="114" spans="1:9" ht="12.75">
      <c r="A114" s="12">
        <v>7</v>
      </c>
      <c r="B114" s="13"/>
      <c r="C114" s="14" t="s">
        <v>199</v>
      </c>
      <c r="D114" s="29"/>
      <c r="E114" s="30"/>
      <c r="F114" s="30"/>
      <c r="G114" s="31"/>
      <c r="H114" s="24"/>
      <c r="I114" s="18">
        <f>SUM(H115:H140)/2</f>
        <v>0</v>
      </c>
    </row>
    <row r="115" spans="1:9" ht="12.75">
      <c r="A115" s="19" t="s">
        <v>165</v>
      </c>
      <c r="B115" s="20"/>
      <c r="C115" s="53" t="s">
        <v>154</v>
      </c>
      <c r="D115" s="22"/>
      <c r="E115" s="21"/>
      <c r="F115" s="21"/>
      <c r="G115" s="23"/>
      <c r="H115" s="18">
        <f>SUM(H116)</f>
        <v>0</v>
      </c>
      <c r="I115" s="24"/>
    </row>
    <row r="116" spans="1:9" ht="12.75">
      <c r="A116" s="19"/>
      <c r="B116" s="20" t="s">
        <v>179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166</v>
      </c>
      <c r="B117" s="20"/>
      <c r="C117" s="53" t="s">
        <v>155</v>
      </c>
      <c r="D117" s="22"/>
      <c r="E117" s="21"/>
      <c r="F117" s="21"/>
      <c r="G117" s="23"/>
      <c r="H117" s="18">
        <f>SUM(H118)</f>
        <v>0</v>
      </c>
      <c r="I117" s="24"/>
    </row>
    <row r="118" spans="1:9" ht="12.75">
      <c r="A118" s="19"/>
      <c r="B118" s="20" t="s">
        <v>180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 ht="12.75">
      <c r="A119" s="19" t="s">
        <v>167</v>
      </c>
      <c r="B119" s="20"/>
      <c r="C119" s="53" t="s">
        <v>156</v>
      </c>
      <c r="D119" s="22"/>
      <c r="E119" s="21"/>
      <c r="F119" s="21"/>
      <c r="G119" s="23"/>
      <c r="H119" s="18">
        <f>SUM(H120)</f>
        <v>0</v>
      </c>
      <c r="I119" s="24"/>
    </row>
    <row r="120" spans="1:9" ht="12.75">
      <c r="A120" s="19"/>
      <c r="B120" s="20" t="s">
        <v>181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 ht="12.75">
      <c r="A121" s="19" t="s">
        <v>168</v>
      </c>
      <c r="B121" s="20"/>
      <c r="C121" s="53" t="s">
        <v>157</v>
      </c>
      <c r="D121" s="22"/>
      <c r="E121" s="21"/>
      <c r="F121" s="21"/>
      <c r="G121" s="23"/>
      <c r="H121" s="18">
        <f>SUM(H122)</f>
        <v>0</v>
      </c>
      <c r="I121" s="24"/>
    </row>
    <row r="122" spans="1:9" ht="12.75">
      <c r="A122" s="19"/>
      <c r="B122" s="20" t="s">
        <v>182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 ht="12.75">
      <c r="A123" s="19" t="s">
        <v>169</v>
      </c>
      <c r="B123" s="20"/>
      <c r="C123" s="53" t="s">
        <v>158</v>
      </c>
      <c r="D123" s="22"/>
      <c r="E123" s="21"/>
      <c r="F123" s="21"/>
      <c r="G123" s="23"/>
      <c r="H123" s="18">
        <f>SUM(H124)</f>
        <v>0</v>
      </c>
      <c r="I123" s="24"/>
    </row>
    <row r="124" spans="1:9" ht="12.75">
      <c r="A124" s="19"/>
      <c r="B124" s="20" t="s">
        <v>183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 ht="12.75">
      <c r="A125" s="19" t="s">
        <v>170</v>
      </c>
      <c r="B125" s="20"/>
      <c r="C125" s="53" t="s">
        <v>159</v>
      </c>
      <c r="D125" s="22"/>
      <c r="E125" s="21"/>
      <c r="F125" s="21"/>
      <c r="G125" s="23"/>
      <c r="H125" s="18">
        <f>SUM(H126)</f>
        <v>0</v>
      </c>
      <c r="I125" s="24"/>
    </row>
    <row r="126" spans="1:9" ht="12.75">
      <c r="A126" s="19"/>
      <c r="B126" s="20" t="s">
        <v>184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 ht="12.75">
      <c r="A127" s="19" t="s">
        <v>171</v>
      </c>
      <c r="B127" s="20"/>
      <c r="C127" s="53" t="s">
        <v>160</v>
      </c>
      <c r="D127" s="22"/>
      <c r="E127" s="21"/>
      <c r="F127" s="21"/>
      <c r="G127" s="23"/>
      <c r="H127" s="18">
        <f>SUM(H128)</f>
        <v>0</v>
      </c>
      <c r="I127" s="24"/>
    </row>
    <row r="128" spans="1:9" ht="12.75">
      <c r="A128" s="19"/>
      <c r="B128" s="20" t="s">
        <v>185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 ht="12.75">
      <c r="A129" s="19" t="s">
        <v>172</v>
      </c>
      <c r="B129" s="20"/>
      <c r="C129" s="53" t="s">
        <v>32</v>
      </c>
      <c r="D129" s="22"/>
      <c r="E129" s="21"/>
      <c r="F129" s="21"/>
      <c r="G129" s="23"/>
      <c r="H129" s="18">
        <f>SUM(H130)</f>
        <v>0</v>
      </c>
      <c r="I129" s="24"/>
    </row>
    <row r="130" spans="1:9" ht="12.75">
      <c r="A130" s="19"/>
      <c r="B130" s="20" t="s">
        <v>186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 ht="12.75">
      <c r="A131" s="19" t="s">
        <v>173</v>
      </c>
      <c r="B131" s="20"/>
      <c r="C131" s="53" t="s">
        <v>161</v>
      </c>
      <c r="D131" s="22"/>
      <c r="E131" s="21"/>
      <c r="F131" s="21"/>
      <c r="G131" s="23"/>
      <c r="H131" s="18">
        <f>SUM(H132)</f>
        <v>0</v>
      </c>
      <c r="I131" s="24"/>
    </row>
    <row r="132" spans="1:9" ht="12.75">
      <c r="A132" s="19"/>
      <c r="B132" s="20" t="s">
        <v>187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 ht="12.75">
      <c r="A133" s="19" t="s">
        <v>174</v>
      </c>
      <c r="B133" s="20"/>
      <c r="C133" s="53" t="s">
        <v>26</v>
      </c>
      <c r="D133" s="22"/>
      <c r="E133" s="21"/>
      <c r="F133" s="21"/>
      <c r="G133" s="23"/>
      <c r="H133" s="18">
        <f>SUM(H134)</f>
        <v>0</v>
      </c>
      <c r="I133" s="24"/>
    </row>
    <row r="134" spans="1:9" ht="12.75">
      <c r="A134" s="19"/>
      <c r="B134" s="20" t="s">
        <v>188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 ht="12.75">
      <c r="A135" s="19" t="s">
        <v>175</v>
      </c>
      <c r="B135" s="20"/>
      <c r="C135" s="53" t="s">
        <v>23</v>
      </c>
      <c r="D135" s="22"/>
      <c r="E135" s="21"/>
      <c r="F135" s="21"/>
      <c r="G135" s="23"/>
      <c r="H135" s="18">
        <f>SUM(H136)</f>
        <v>0</v>
      </c>
      <c r="I135" s="24"/>
    </row>
    <row r="136" spans="1:9" ht="12.75">
      <c r="A136" s="19"/>
      <c r="B136" s="20" t="s">
        <v>189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 ht="12.75">
      <c r="A137" s="19" t="s">
        <v>176</v>
      </c>
      <c r="B137" s="20"/>
      <c r="C137" s="53" t="s">
        <v>162</v>
      </c>
      <c r="D137" s="22"/>
      <c r="E137" s="21"/>
      <c r="F137" s="21"/>
      <c r="G137" s="23"/>
      <c r="H137" s="18">
        <f>SUM(H138)</f>
        <v>0</v>
      </c>
      <c r="I137" s="24"/>
    </row>
    <row r="138" spans="1:9" ht="12.75">
      <c r="A138" s="19"/>
      <c r="B138" s="20" t="s">
        <v>190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 ht="12.75">
      <c r="A139" s="19" t="s">
        <v>177</v>
      </c>
      <c r="B139" s="20"/>
      <c r="C139" s="53" t="s">
        <v>163</v>
      </c>
      <c r="D139" s="22"/>
      <c r="E139" s="21"/>
      <c r="F139" s="21"/>
      <c r="G139" s="23"/>
      <c r="H139" s="18">
        <f>SUM(H140)</f>
        <v>0</v>
      </c>
      <c r="I139" s="24"/>
    </row>
    <row r="140" spans="1:9" ht="12.75">
      <c r="A140" s="19"/>
      <c r="B140" s="20" t="s">
        <v>191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 ht="12.75">
      <c r="A141" s="12">
        <v>8</v>
      </c>
      <c r="B141" s="52"/>
      <c r="C141" s="14" t="s">
        <v>200</v>
      </c>
      <c r="D141" s="29"/>
      <c r="E141" s="30"/>
      <c r="F141" s="30"/>
      <c r="G141" s="31"/>
      <c r="H141" s="24"/>
      <c r="I141" s="57">
        <v>0</v>
      </c>
    </row>
    <row r="142" spans="1:9" ht="12.75">
      <c r="A142" s="12">
        <v>9</v>
      </c>
      <c r="B142" s="13"/>
      <c r="C142" s="14" t="s">
        <v>178</v>
      </c>
      <c r="D142" s="29"/>
      <c r="E142" s="30"/>
      <c r="F142" s="30"/>
      <c r="G142" s="31"/>
      <c r="H142" s="24"/>
      <c r="I142" s="18">
        <f>SUM(H143:H144)</f>
        <v>0</v>
      </c>
    </row>
    <row r="143" spans="1:9" ht="12.75">
      <c r="A143" s="19" t="s">
        <v>193</v>
      </c>
      <c r="B143" s="20"/>
      <c r="C143" s="21" t="s">
        <v>195</v>
      </c>
      <c r="D143" s="22"/>
      <c r="E143" s="21"/>
      <c r="F143" s="21"/>
      <c r="G143" s="23"/>
      <c r="H143" s="25">
        <f>SUM(F143*D143*G143)</f>
        <v>0</v>
      </c>
      <c r="I143" s="24"/>
    </row>
    <row r="144" spans="1:9" ht="12.75">
      <c r="A144" s="19" t="s">
        <v>194</v>
      </c>
      <c r="B144" s="20"/>
      <c r="C144" s="21" t="s">
        <v>196</v>
      </c>
      <c r="D144" s="22"/>
      <c r="E144" s="21"/>
      <c r="F144" s="21"/>
      <c r="G144" s="23"/>
      <c r="H144" s="25">
        <f>SUM(F144*D144*G144)</f>
        <v>0</v>
      </c>
      <c r="I144" s="24"/>
    </row>
    <row r="145" spans="1:9" ht="12.75">
      <c r="A145" s="40"/>
      <c r="B145" s="41"/>
      <c r="C145" s="42" t="s">
        <v>164</v>
      </c>
      <c r="D145" s="43"/>
      <c r="E145" s="44"/>
      <c r="F145" s="44"/>
      <c r="G145" s="45"/>
      <c r="H145" s="45"/>
      <c r="I145" s="46">
        <f>SUM(I113:I142)</f>
        <v>0</v>
      </c>
    </row>
    <row r="146" spans="1:9" ht="12.75">
      <c r="A146" s="47"/>
      <c r="B146" s="48"/>
      <c r="C146" s="49"/>
      <c r="D146" s="50"/>
      <c r="E146" s="49"/>
      <c r="F146" s="49"/>
      <c r="G146" s="51"/>
      <c r="H146" s="51"/>
      <c r="I146" s="51"/>
    </row>
  </sheetData>
  <sheetProtection/>
  <mergeCells count="2">
    <mergeCell ref="A6:B6"/>
    <mergeCell ref="A2:I2"/>
  </mergeCells>
  <printOptions/>
  <pageMargins left="0.7874015748031497" right="0.7874015748031497" top="0.3937007874015748" bottom="0.4724409448818898" header="0.35433070866141736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Paola Teles Correia</cp:lastModifiedBy>
  <cp:lastPrinted>2016-06-08T17:48:11Z</cp:lastPrinted>
  <dcterms:created xsi:type="dcterms:W3CDTF">2005-03-18T20:48:09Z</dcterms:created>
  <dcterms:modified xsi:type="dcterms:W3CDTF">2017-02-23T14:30:53Z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